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korisnik\Desktop\MEDENJAK\JEDNOSTAVNA NABAVA\Nabava - sistematski pregledi\"/>
    </mc:Choice>
  </mc:AlternateContent>
  <xr:revisionPtr revIDLastSave="0" documentId="13_ncr:1_{E1C324B4-73E0-4628-8D94-184A74FD95C0}" xr6:coauthVersionLast="47" xr6:coauthVersionMax="47" xr10:uidLastSave="{00000000-0000-0000-0000-000000000000}"/>
  <bookViews>
    <workbookView xWindow="-120" yWindow="-120" windowWidth="29040" windowHeight="15720" xr2:uid="{D0448EBE-6F9C-458E-B014-B85C90F80C15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" i="1" l="1"/>
  <c r="G11" i="1"/>
  <c r="G10" i="1"/>
  <c r="G9" i="1"/>
  <c r="G13" i="1" l="1"/>
  <c r="G14" i="1" s="1"/>
  <c r="G15" i="1" s="1"/>
</calcChain>
</file>

<file path=xl/sharedStrings.xml><?xml version="1.0" encoding="utf-8"?>
<sst xmlns="http://schemas.openxmlformats.org/spreadsheetml/2006/main" count="33" uniqueCount="30">
  <si>
    <t>Evidencijski broj nabave:</t>
  </si>
  <si>
    <t>Predmet nabave:</t>
  </si>
  <si>
    <t>R.br.</t>
  </si>
  <si>
    <t>Stavka</t>
  </si>
  <si>
    <t>Detaljan opis stavke</t>
  </si>
  <si>
    <t>Jedinica mjere</t>
  </si>
  <si>
    <t>Cijena stavke (bez PDV-a)</t>
  </si>
  <si>
    <t>7 = 5 x 6</t>
  </si>
  <si>
    <t>1.</t>
  </si>
  <si>
    <t>Žene do 40 god</t>
  </si>
  <si>
    <t>pregled</t>
  </si>
  <si>
    <t>2.</t>
  </si>
  <si>
    <t>Žene 40 godina +</t>
  </si>
  <si>
    <t>3.</t>
  </si>
  <si>
    <t>Muškarci do 40 god</t>
  </si>
  <si>
    <t>4.</t>
  </si>
  <si>
    <t>Muškarci 40 god +</t>
  </si>
  <si>
    <t>Ukupna cijena (bez PDV):</t>
  </si>
  <si>
    <t xml:space="preserve">Stopa PDV-a koja se naplaćuje: </t>
  </si>
  <si>
    <t>Iznos PDV-a:</t>
  </si>
  <si>
    <t>Ukupna cijena s PDV-om:</t>
  </si>
  <si>
    <r>
      <t xml:space="preserve">Naručitelj:
</t>
    </r>
    <r>
      <rPr>
        <sz val="11"/>
        <color theme="1"/>
        <rFont val="Aptos Narrow"/>
        <family val="2"/>
        <charset val="238"/>
        <scheme val="minor"/>
      </rPr>
      <t>Dječji vrtić "Medenjak" Koprivnica, Ulica dr. Alberta Heinricha 26, Koprivnica</t>
    </r>
  </si>
  <si>
    <t>7/25 JDN</t>
  </si>
  <si>
    <t xml:space="preserve">Sistematski pregledi </t>
  </si>
  <si>
    <t>Ukupna cijena stavke (bez PDV-a)</t>
  </si>
  <si>
    <t>Laboratorijska dijagnostika: SE, KKS, GUK, trigliceridi, bilirubin, kreatinin, Fe, Kolesterol,
HDL-kolesterol, LDL-kolesterol, AST, ALT, GGT, urati;
Urin – kompletna pretraga;
UZV abdomena (jetre, žučnog i mokraćnog mjehura, žučnih vodova, gušterače, slezene i
bubrega);
EKG s očitanjem;
UZV dojki
Pregled ginekologa: transvaginalna sonografija (TVS), PAPA test;
Oftalmološki pregled
dermatoskopski pregled
Internistički pregled i završno mišljenje</t>
  </si>
  <si>
    <t>Laboratorijska dijagnostika: SE, KKS, GUK, trigliceridi, bilirubin, kreatinin, Fe, Kolesterol,
HDL-kolesterol, LDL-kolesterol, AST, ALT, GGT, urati
Urin – kompletna pretraga
UZV abdomena (jetre, žučnog i mokraćnog mjehura, žučnih vodova, gušterače, slezene i
bubrega)
EKG s očitovanjem
Mamografija ili UZV
Pregled ginekologa: transvaginalna sonografija (TVS), PAPA test
Oftalmološki pregled
dermatoskopski pregled
Internistički pregled i završno mišljenje</t>
  </si>
  <si>
    <t>Laboratorijska dijagnostika: SE, KKS, GUK, trigliceridi, bilirubin, kreatinin, Fe, Kolesterol,
HDL-kolesterol, LDL-kolesterol, AST, ALT, GGT, urati
Urin – kompletna pretraga
UZV abdomena (jetre, žučnog i mokraćnog mjehura, žučnih vodova, gušterače, slezene i
bubrega)
EKG s očitanjem
Oftalmološki pregled
dermatoskopski pregled
Internistički pregled i završno mišljenje</t>
  </si>
  <si>
    <t>Laboratorijska dijagnostika: SE, KKS, GUK, trigliceridi, bilirubin, kreatinin, Fe, Kolesterol,
HDL-kolesterol, LDL-kolesterol, AST, ALT, GGT, urati
Urin – kompletna pretraga
UZV abdomena (jetre, žučnog i mokraćnog mjehura, žučnih vodova, gušterače, slezene i
bubrega)
EKG s očitanjem
Specifični prostatični antigen (PSA)
UZV prostate
Oftalmološki pregled
dermatoskopski pregled
Internistički pregled i završno mišljenje</t>
  </si>
  <si>
    <t>Količina 
(okvirna) do 25.05.2026.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</si>
</sst>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€&quot;"/>
    <numFmt numFmtId="165" formatCode="#,##0.00\ &quot;kn&quot;"/>
  </numFmts>
  <fonts count="5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7"/>
      <color theme="1"/>
      <name val="Aptos Narrow"/>
      <family val="2"/>
      <charset val="238"/>
      <scheme val="minor"/>
    </font>
    <font>
      <sz val="11"/>
      <color rgb="FFFF0066"/>
      <name val="Aptos Narrow"/>
      <family val="2"/>
      <charset val="238"/>
      <scheme val="minor"/>
    </font>
    <font>
      <sz val="11"/>
      <color rgb="FFFF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9" xfId="0" applyBorder="1" applyAlignment="1">
      <alignment wrapText="1"/>
    </xf>
    <xf numFmtId="164" fontId="0" fillId="0" borderId="12" xfId="0" applyNumberFormat="1" applyBorder="1" applyAlignment="1" applyProtection="1">
      <alignment horizontal="center" vertical="center"/>
      <protection locked="0"/>
    </xf>
    <xf numFmtId="164" fontId="0" fillId="0" borderId="13" xfId="0" applyNumberFormat="1" applyBorder="1" applyAlignment="1">
      <alignment horizontal="center" vertical="center"/>
    </xf>
    <xf numFmtId="164" fontId="0" fillId="0" borderId="14" xfId="0" applyNumberFormat="1" applyBorder="1" applyAlignment="1" applyProtection="1">
      <alignment horizontal="center" vertical="center"/>
      <protection locked="0"/>
    </xf>
    <xf numFmtId="164" fontId="0" fillId="0" borderId="15" xfId="0" applyNumberFormat="1" applyBorder="1" applyAlignment="1" applyProtection="1">
      <alignment horizontal="center" vertical="center"/>
      <protection locked="0"/>
    </xf>
    <xf numFmtId="164" fontId="1" fillId="0" borderId="0" xfId="0" applyNumberFormat="1" applyFont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right" indent="1"/>
    </xf>
    <xf numFmtId="10" fontId="1" fillId="0" borderId="16" xfId="0" applyNumberFormat="1" applyFont="1" applyBorder="1" applyAlignment="1" applyProtection="1">
      <alignment horizontal="center"/>
      <protection locked="0"/>
    </xf>
    <xf numFmtId="0" fontId="4" fillId="0" borderId="6" xfId="0" applyFont="1" applyBorder="1"/>
    <xf numFmtId="0" fontId="4" fillId="0" borderId="11" xfId="0" applyFont="1" applyBorder="1"/>
    <xf numFmtId="165" fontId="0" fillId="0" borderId="0" xfId="0" applyNumberFormat="1" applyAlignment="1">
      <alignment horizontal="right" vertical="center"/>
    </xf>
    <xf numFmtId="0" fontId="0" fillId="0" borderId="0" xfId="0" applyAlignment="1">
      <alignment horizontal="right"/>
    </xf>
    <xf numFmtId="0" fontId="1" fillId="0" borderId="1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1">
    <cellStyle name="Normalno" xfId="0" builtinId="0"/>
  </cellStyles>
  <dxfs count="1">
    <dxf>
      <fill>
        <patternFill>
          <bgColor rgb="FFFF99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1962151</xdr:colOff>
      <xdr:row>0</xdr:row>
      <xdr:rowOff>123825</xdr:rowOff>
    </xdr:from>
    <xdr:to>
      <xdr:col>3</xdr:col>
      <xdr:colOff>266701</xdr:colOff>
      <xdr:row>0</xdr:row>
      <xdr:rowOff>809625</xdr:rowOff>
    </xdr:to>
    <xdr:pic>
      <xdr:nvPicPr>
        <xdr:cNvPr id="5" name="Slika 4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9D8B6A7D-C9DC-45A9-8261-F402D564D3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1901" y="123825"/>
          <a:ext cx="685800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AEF8D-33C5-4B3F-9DEF-B83ADF5B3034}">
  <dimension ref="A1:G15"/>
  <sheetViews>
    <sheetView tabSelected="1" topLeftCell="A9" workbookViewId="0">
      <selection activeCell="E9" sqref="E9"/>
    </sheetView>
  </sheetViews>
  <sheetFormatPr defaultRowHeight="15" x14ac:dyDescent="0.25"/>
  <cols>
    <col min="1" max="1" width="5.140625" bestFit="1" customWidth="1"/>
    <col min="2" max="2" width="22" bestFit="1" customWidth="1"/>
    <col min="3" max="3" width="35.7109375" customWidth="1"/>
    <col min="4" max="4" width="13.85546875" bestFit="1" customWidth="1"/>
    <col min="5" max="5" width="13.85546875" customWidth="1"/>
    <col min="6" max="6" width="14.28515625" customWidth="1"/>
    <col min="7" max="7" width="18.5703125" customWidth="1"/>
  </cols>
  <sheetData>
    <row r="1" spans="1:7" ht="104.25" customHeight="1" x14ac:dyDescent="0.25">
      <c r="A1" s="18" t="s">
        <v>21</v>
      </c>
      <c r="B1" s="19"/>
      <c r="C1" s="19"/>
      <c r="D1" s="19"/>
      <c r="E1" s="19"/>
      <c r="F1" s="19"/>
      <c r="G1" s="20"/>
    </row>
    <row r="2" spans="1:7" ht="22.5" customHeight="1" x14ac:dyDescent="0.25">
      <c r="A2" s="21" t="s">
        <v>0</v>
      </c>
      <c r="B2" s="22"/>
      <c r="C2" s="22"/>
      <c r="D2" s="22"/>
      <c r="E2" s="22"/>
      <c r="F2" s="22"/>
      <c r="G2" s="23"/>
    </row>
    <row r="3" spans="1:7" ht="18.75" customHeight="1" x14ac:dyDescent="0.25">
      <c r="A3" s="24" t="s">
        <v>22</v>
      </c>
      <c r="B3" s="25"/>
      <c r="C3" s="25"/>
      <c r="D3" s="25"/>
      <c r="E3" s="25"/>
      <c r="F3" s="25"/>
      <c r="G3" s="26"/>
    </row>
    <row r="4" spans="1:7" ht="16.5" customHeight="1" x14ac:dyDescent="0.25">
      <c r="A4" s="21" t="s">
        <v>1</v>
      </c>
      <c r="B4" s="22"/>
      <c r="C4" s="22"/>
      <c r="D4" s="22"/>
      <c r="E4" s="22"/>
      <c r="F4" s="22"/>
      <c r="G4" s="23"/>
    </row>
    <row r="5" spans="1:7" ht="22.5" customHeight="1" x14ac:dyDescent="0.25">
      <c r="A5" s="24" t="s">
        <v>23</v>
      </c>
      <c r="B5" s="25"/>
      <c r="C5" s="25"/>
      <c r="D5" s="25"/>
      <c r="E5" s="25"/>
      <c r="F5" s="25"/>
      <c r="G5" s="26"/>
    </row>
    <row r="6" spans="1:7" ht="13.5" customHeight="1" x14ac:dyDescent="0.25">
      <c r="A6" s="27"/>
      <c r="B6" s="28"/>
      <c r="C6" s="28"/>
      <c r="D6" s="28"/>
      <c r="E6" s="28"/>
      <c r="F6" s="28"/>
      <c r="G6" s="29"/>
    </row>
    <row r="7" spans="1:7" ht="45" x14ac:dyDescent="0.25">
      <c r="A7" s="1" t="s">
        <v>2</v>
      </c>
      <c r="B7" s="1" t="s">
        <v>3</v>
      </c>
      <c r="C7" s="1" t="s">
        <v>4</v>
      </c>
      <c r="D7" s="1" t="s">
        <v>5</v>
      </c>
      <c r="E7" s="2" t="s">
        <v>29</v>
      </c>
      <c r="F7" s="2" t="s">
        <v>6</v>
      </c>
      <c r="G7" s="2" t="s">
        <v>24</v>
      </c>
    </row>
    <row r="8" spans="1:7" ht="15.75" thickBot="1" x14ac:dyDescent="0.3">
      <c r="A8" s="3">
        <v>1</v>
      </c>
      <c r="B8" s="3">
        <v>2</v>
      </c>
      <c r="C8" s="3">
        <v>3</v>
      </c>
      <c r="D8" s="3">
        <v>4</v>
      </c>
      <c r="E8" s="3">
        <v>5</v>
      </c>
      <c r="F8" s="4">
        <v>6</v>
      </c>
      <c r="G8" s="3" t="s">
        <v>7</v>
      </c>
    </row>
    <row r="9" spans="1:7" ht="270" x14ac:dyDescent="0.25">
      <c r="A9" s="1" t="s">
        <v>8</v>
      </c>
      <c r="B9" s="2" t="s">
        <v>9</v>
      </c>
      <c r="C9" s="5" t="s">
        <v>25</v>
      </c>
      <c r="D9" s="1" t="s">
        <v>10</v>
      </c>
      <c r="E9" s="15">
        <v>25</v>
      </c>
      <c r="F9" s="6">
        <v>0</v>
      </c>
      <c r="G9" s="7">
        <f>E9*F9</f>
        <v>0</v>
      </c>
    </row>
    <row r="10" spans="1:7" ht="270" x14ac:dyDescent="0.25">
      <c r="A10" s="1" t="s">
        <v>11</v>
      </c>
      <c r="B10" s="2" t="s">
        <v>12</v>
      </c>
      <c r="C10" s="5" t="s">
        <v>26</v>
      </c>
      <c r="D10" s="1" t="s">
        <v>10</v>
      </c>
      <c r="E10" s="14">
        <v>35</v>
      </c>
      <c r="F10" s="8">
        <v>0</v>
      </c>
      <c r="G10" s="7">
        <f t="shared" ref="G10:G12" si="0">E10*F10</f>
        <v>0</v>
      </c>
    </row>
    <row r="11" spans="1:7" ht="225" x14ac:dyDescent="0.25">
      <c r="A11" s="1" t="s">
        <v>13</v>
      </c>
      <c r="B11" s="2" t="s">
        <v>14</v>
      </c>
      <c r="C11" s="5" t="s">
        <v>27</v>
      </c>
      <c r="D11" s="1" t="s">
        <v>10</v>
      </c>
      <c r="E11" s="14">
        <v>3</v>
      </c>
      <c r="F11" s="8">
        <v>0</v>
      </c>
      <c r="G11" s="7">
        <f t="shared" si="0"/>
        <v>0</v>
      </c>
    </row>
    <row r="12" spans="1:7" ht="255.75" thickBot="1" x14ac:dyDescent="0.3">
      <c r="A12" s="1" t="s">
        <v>15</v>
      </c>
      <c r="B12" s="2" t="s">
        <v>16</v>
      </c>
      <c r="C12" s="5" t="s">
        <v>28</v>
      </c>
      <c r="D12" s="1" t="s">
        <v>10</v>
      </c>
      <c r="E12" s="14">
        <v>2</v>
      </c>
      <c r="F12" s="9">
        <v>0</v>
      </c>
      <c r="G12" s="7">
        <f t="shared" si="0"/>
        <v>0</v>
      </c>
    </row>
    <row r="13" spans="1:7" ht="15.75" thickBot="1" x14ac:dyDescent="0.3">
      <c r="A13" s="16" t="s">
        <v>17</v>
      </c>
      <c r="B13" s="16"/>
      <c r="C13" s="16"/>
      <c r="D13" s="16"/>
      <c r="E13" s="16"/>
      <c r="F13" s="16"/>
      <c r="G13" s="10">
        <f>SUM(G9:G12)</f>
        <v>0</v>
      </c>
    </row>
    <row r="14" spans="1:7" ht="15.75" thickBot="1" x14ac:dyDescent="0.3">
      <c r="B14" s="11"/>
      <c r="C14" s="12" t="s">
        <v>18</v>
      </c>
      <c r="D14" s="13">
        <v>0</v>
      </c>
      <c r="E14" s="11"/>
      <c r="F14" s="12" t="s">
        <v>19</v>
      </c>
      <c r="G14" s="10">
        <f>G13*D14</f>
        <v>0</v>
      </c>
    </row>
    <row r="15" spans="1:7" x14ac:dyDescent="0.25">
      <c r="A15" s="17" t="s">
        <v>20</v>
      </c>
      <c r="B15" s="17"/>
      <c r="C15" s="17"/>
      <c r="D15" s="17"/>
      <c r="E15" s="17"/>
      <c r="F15" s="17"/>
      <c r="G15" s="10">
        <f>SUM(G13:G14)</f>
        <v>0</v>
      </c>
    </row>
  </sheetData>
  <protectedRanges>
    <protectedRange sqref="D14 F9:F12" name="Raspon1_3"/>
  </protectedRanges>
  <mergeCells count="8">
    <mergeCell ref="A13:F13"/>
    <mergeCell ref="A15:F15"/>
    <mergeCell ref="A1:G1"/>
    <mergeCell ref="A2:G2"/>
    <mergeCell ref="A3:G3"/>
    <mergeCell ref="A4:G4"/>
    <mergeCell ref="A5:G5"/>
    <mergeCell ref="A6:G6"/>
  </mergeCells>
  <conditionalFormatting sqref="F9:F12 D14">
    <cfRule type="containsBlanks" dxfId="0" priority="1">
      <formula>LEN(TRIM(D9))=0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Silvija Škutin</dc:creator>
  <cp:lastModifiedBy>Tajnik DV Medenjak</cp:lastModifiedBy>
  <dcterms:created xsi:type="dcterms:W3CDTF">2025-10-02T08:44:57Z</dcterms:created>
  <dcterms:modified xsi:type="dcterms:W3CDTF">2025-11-04T06:39:26Z</dcterms:modified>
</cp:coreProperties>
</file>